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Sheet1!$A$1:$H$21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<sst xmlns="http://schemas.openxmlformats.org/spreadsheetml/2006/main" count="59" uniqueCount="39">
  <si>
    <t>2025年服务器统一采购项目</t>
  </si>
  <si>
    <t>序号</t>
  </si>
  <si>
    <t>货物名称</t>
  </si>
  <si>
    <t>规格</t>
  </si>
  <si>
    <t>单位</t>
  </si>
  <si>
    <t>数量</t>
  </si>
  <si>
    <t>单价(元)</t>
  </si>
  <si>
    <t>小计(元)</t>
  </si>
  <si>
    <t>备注</t>
  </si>
  <si>
    <t>虚拟化系统计算节点服务器</t>
  </si>
  <si>
    <t>单台硬件等于或不低于相同级别规格：
CPU:2*主流处理器(28 核,2.0Ghz)；
内存:320GB；
硬盘:2*480GB SSD；
阵列卡:支持 RAID 0、1、10；
RAID卡：4GB缓存；
网卡:10G端口*4个(含满配光模块)；
配置冗余电源、冗余风扇。</t>
  </si>
  <si>
    <t>台</t>
  </si>
  <si>
    <t>虚拟化系统计算节点服务器原厂维保</t>
  </si>
  <si>
    <t>7*24H</t>
  </si>
  <si>
    <t>年</t>
  </si>
  <si>
    <t>OTT点播智审应用服务器（信创）</t>
  </si>
  <si>
    <t>单台硬件等于或不低于相同级别规格：
CPU：2*(2.5GHz/16核）；
内存：2*32GB；
硬盘：480GB SSD*2，1200GB SAS HDD*4，12T SATA HDD*6；
RAID卡：4GB缓存；
网卡：2*2端口万兆光接口网卡（带模块），4端口1GE电接口；
配置冗余电源、冗余风扇。</t>
  </si>
  <si>
    <t>OTT点播智审应用服务器（信创）原厂维保</t>
  </si>
  <si>
    <t>OTT数据对接应用服务器（信创）</t>
  </si>
  <si>
    <t>单台硬件等于或不低于相同级别规格：
CPU:2.5GHz/16核；
内存：2*32GB；
硬盘：2*480GB SSD，6*1.2TB HDD；
RAID卡：4GB缓存；
网卡：2*2端口万兆光接口网卡（带模块），4端口1GE电接口；
配置冗余电源、冗余风扇。</t>
  </si>
  <si>
    <t>OTT数据对接应用服务器（信创）原厂维保</t>
  </si>
  <si>
    <t>OTT自有Launcher搜索引擎应用服务器（信创）</t>
  </si>
  <si>
    <t>单台硬件等于或不低于相同级别规格：
CPU:2*（2.5GHz/16核）；
内存：2*32GB；
硬盘：480GB SSD*2，1200GB SAS HDD*4，12T SATA HDD*6；
RAID卡：4GB缓存；
网卡：2*2端口万兆光接口网卡（带模块），4端口1GE电接口；
配置冗余电源、冗余风扇。</t>
  </si>
  <si>
    <t>OTT自有Launcher搜索引擎应用服务器（信创）原厂维保</t>
  </si>
  <si>
    <t>OTT统一登录门户应用服务器（信创）</t>
  </si>
  <si>
    <t>单台硬件等于或不低于相同级别规格：
CPU: 2*（2.5GHz/16核）；
内存：2*32GB；
硬盘：480GB SSD*2，1200GB SAS HDD*4，12T SATA HDD*6；
RAID卡：缓存≥4G；
网卡：2*2端口万兆光接口网卡（带模块），4端口1GE电接口；
配置冗余电源、冗余风扇。</t>
  </si>
  <si>
    <t>OTT统一登录门户应用服务器（信创）原厂维保</t>
  </si>
  <si>
    <t>OTT数据对接数据库服务器</t>
  </si>
  <si>
    <t>单台硬件等于或不低于相同级别规格：
CPU：2*(2.1GHz/24核）；
内存：4*32GB；
硬盘：2*480GB SSD，2*2.4TB SSD，10*2.4TB HDD SATA；
RAID卡：缓存≥4G；
网卡：2*2端口万兆光接口网卡（带模块），4端口1GE电接口；
配置冗余电源、冗余风扇。</t>
  </si>
  <si>
    <t>OTT数据对接数据库服务器原厂维保</t>
  </si>
  <si>
    <t>智能运维算力服务器（信创）</t>
  </si>
  <si>
    <r>
      <rPr>
        <sz val="14"/>
        <color theme="1"/>
        <rFont val="宋体"/>
        <charset val="134"/>
      </rPr>
      <t>单台硬件等于或不低于相同级别规格：
CPU：（2.1GHz/32核）*2；
内存：64GB DDR5 RDIMM*4；
GPU：(</t>
    </r>
    <r>
      <rPr>
        <sz val="14"/>
        <color theme="1"/>
        <rFont val="Times New Roman"/>
        <charset val="134"/>
      </rPr>
      <t> </t>
    </r>
    <r>
      <rPr>
        <sz val="14"/>
        <color theme="1"/>
        <rFont val="宋体"/>
        <charset val="134"/>
      </rPr>
      <t>Atlas 300I Duo)*4；
硬盘：480GB SSD*2，2TB*2；
RAID卡：缓存≥4G；
网卡:10G 网卡*4（包含光模块）；
配置冗余电源、冗余风扇。</t>
    </r>
  </si>
  <si>
    <t>智能运维算力服务器（信创）原厂维保</t>
  </si>
  <si>
    <t>万兆交换机</t>
  </si>
  <si>
    <t>单台硬件等于或不低于相同级别规格：
主机接口：48个10G SFP+接口，2个扩展槽，4个40G QSFP+口；
配置6个10G光模块，1个40G光模块，1根3m 40G堆叠线缆，含2个电源模块。</t>
  </si>
  <si>
    <t>万兆交换机原厂维保</t>
  </si>
  <si>
    <t>7*24*4H</t>
  </si>
  <si>
    <t>总价（元）</t>
  </si>
  <si>
    <r>
      <rPr>
        <b/>
        <sz val="16"/>
        <color theme="1"/>
        <rFont val="宋体"/>
        <charset val="134"/>
      </rPr>
      <t xml:space="preserve">填写说明：
产品配置要求请查看附件1：《用户需求书》；
</t>
    </r>
    <r>
      <rPr>
        <b/>
        <sz val="16"/>
        <color rgb="FFFF0000"/>
        <rFont val="宋体"/>
        <charset val="134"/>
      </rPr>
      <t>参与调研的供应商仅需填写标黄部分，且价格保留两位小数；</t>
    </r>
    <r>
      <rPr>
        <b/>
        <sz val="16"/>
        <color theme="1"/>
        <rFont val="宋体"/>
        <charset val="134"/>
      </rPr>
      <t xml:space="preserve">
如有其他说明，请填写至“备注”内；
</t>
    </r>
    <r>
      <rPr>
        <b/>
        <sz val="16"/>
        <color rgb="FFFF0000"/>
        <rFont val="宋体"/>
        <charset val="134"/>
      </rPr>
      <t>此表需打印扫描加盖公章并将填写后的Excel表格一同发送至调研邮箱。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</si>
</sst>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\(0.00\)"/>
  </numFmts>
  <fonts count="27">
    <font>
      <sz val="11"/>
      <color theme="1"/>
      <name val="等线"/>
      <charset val="134"/>
      <scheme val="minor"/>
    </font>
    <font>
      <sz val="14"/>
      <color theme="1"/>
      <name val="宋体"/>
      <charset val="134"/>
    </font>
    <font>
      <b/>
      <sz val="24"/>
      <color theme="1"/>
      <name val="宋体"/>
      <charset val="134"/>
    </font>
    <font>
      <b/>
      <sz val="16"/>
      <color theme="1"/>
      <name val="宋体"/>
      <charset val="134"/>
    </font>
    <font>
      <b/>
      <sz val="14"/>
      <color rgb="FF000000"/>
      <name val="宋体"/>
      <charset val="134"/>
    </font>
    <font>
      <b/>
      <sz val="14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FF0000"/>
      <name val="宋体"/>
      <charset val="134"/>
    </font>
    <font>
      <sz val="14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176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2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177" fontId="1" fillId="0" borderId="0" xfId="0" applyNumberFormat="1" applyFont="1" applyAlignment="1" applyProtection="1">
      <alignment horizontal="center" vertical="center" wrapText="1"/>
    </xf>
    <xf numFmtId="177" fontId="5" fillId="0" borderId="0" xfId="0" applyNumberFormat="1" applyFont="1" applyAlignment="1" applyProtection="1">
      <alignment horizontal="center" vertical="center" wrapText="1"/>
    </xf>
    <xf numFmtId="0" fontId="0" fillId="0" borderId="0" xfId="0" applyProtection="1"/>
    <xf numFmtId="0" fontId="3" fillId="0" borderId="0" xfId="0" applyFont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abSelected="1" zoomScale="80" zoomScaleNormal="80" zoomScaleSheetLayoutView="85" workbookViewId="0">
      <selection activeCell="K15" sqref="K15"/>
    </sheetView>
  </sheetViews>
  <sheetFormatPr defaultColWidth="9" defaultRowHeight="14.25" outlineLevelCol="7"/>
  <cols>
    <col min="1" max="1" width="6.875" style="2" customWidth="1"/>
    <col min="2" max="2" width="15.675" style="2" customWidth="1"/>
    <col min="3" max="3" width="56.0666666666667" customWidth="1"/>
    <col min="4" max="5" width="8.23333333333333" customWidth="1"/>
    <col min="6" max="7" width="13.8166666666667" style="2" customWidth="1"/>
    <col min="8" max="8" width="24.2166666666667" customWidth="1"/>
  </cols>
  <sheetData>
    <row r="1" ht="52" customHeight="1" spans="1:8">
      <c r="A1" s="3" t="s">
        <v>0</v>
      </c>
      <c r="B1" s="3"/>
      <c r="C1" s="4"/>
      <c r="D1" s="4"/>
      <c r="E1" s="4"/>
      <c r="F1" s="3"/>
      <c r="G1" s="3"/>
      <c r="H1" s="4"/>
    </row>
    <row r="2" ht="66.5" customHeight="1" spans="1:8">
      <c r="A2" s="5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5" t="s">
        <v>6</v>
      </c>
      <c r="G2" s="5" t="s">
        <v>7</v>
      </c>
      <c r="H2" s="6" t="s">
        <v>8</v>
      </c>
    </row>
    <row r="3" s="1" customFormat="1" ht="160" customHeight="1" spans="1:8">
      <c r="A3" s="7">
        <v>1</v>
      </c>
      <c r="B3" s="8" t="s">
        <v>9</v>
      </c>
      <c r="C3" s="9" t="s">
        <v>10</v>
      </c>
      <c r="D3" s="10" t="s">
        <v>11</v>
      </c>
      <c r="E3" s="10">
        <v>10</v>
      </c>
      <c r="F3" s="11"/>
      <c r="G3" s="12">
        <f>E3*F3</f>
        <v>0</v>
      </c>
      <c r="H3" s="13"/>
    </row>
    <row r="4" s="1" customFormat="1" ht="71" customHeight="1" spans="1:8">
      <c r="A4" s="14"/>
      <c r="B4" s="8" t="s">
        <v>12</v>
      </c>
      <c r="C4" s="9" t="s">
        <v>13</v>
      </c>
      <c r="D4" s="10" t="s">
        <v>14</v>
      </c>
      <c r="E4" s="10">
        <v>3</v>
      </c>
      <c r="F4" s="11"/>
      <c r="G4" s="12">
        <f t="shared" ref="G4:G18" si="0">E4*F4</f>
        <v>0</v>
      </c>
      <c r="H4" s="13"/>
    </row>
    <row r="5" s="1" customFormat="1" ht="181" customHeight="1" spans="1:8">
      <c r="A5" s="7">
        <v>2</v>
      </c>
      <c r="B5" s="8" t="s">
        <v>15</v>
      </c>
      <c r="C5" s="9" t="s">
        <v>16</v>
      </c>
      <c r="D5" s="10" t="s">
        <v>11</v>
      </c>
      <c r="E5" s="10">
        <v>2</v>
      </c>
      <c r="F5" s="11"/>
      <c r="G5" s="12">
        <f t="shared" si="0"/>
        <v>0</v>
      </c>
      <c r="H5" s="13"/>
    </row>
    <row r="6" s="1" customFormat="1" ht="80" customHeight="1" spans="1:8">
      <c r="A6" s="14"/>
      <c r="B6" s="8" t="s">
        <v>17</v>
      </c>
      <c r="C6" s="9" t="s">
        <v>13</v>
      </c>
      <c r="D6" s="10" t="s">
        <v>14</v>
      </c>
      <c r="E6" s="10">
        <v>3</v>
      </c>
      <c r="F6" s="11"/>
      <c r="G6" s="12">
        <f t="shared" si="0"/>
        <v>0</v>
      </c>
      <c r="H6" s="13"/>
    </row>
    <row r="7" s="1" customFormat="1" ht="166" customHeight="1" spans="1:8">
      <c r="A7" s="7">
        <v>3</v>
      </c>
      <c r="B7" s="8" t="s">
        <v>18</v>
      </c>
      <c r="C7" s="9" t="s">
        <v>19</v>
      </c>
      <c r="D7" s="10" t="s">
        <v>11</v>
      </c>
      <c r="E7" s="10">
        <v>2</v>
      </c>
      <c r="F7" s="11"/>
      <c r="G7" s="12">
        <f t="shared" si="0"/>
        <v>0</v>
      </c>
      <c r="H7" s="13"/>
    </row>
    <row r="8" s="1" customFormat="1" ht="89" customHeight="1" spans="1:8">
      <c r="A8" s="14"/>
      <c r="B8" s="8" t="s">
        <v>20</v>
      </c>
      <c r="C8" s="9" t="s">
        <v>13</v>
      </c>
      <c r="D8" s="10" t="s">
        <v>14</v>
      </c>
      <c r="E8" s="10">
        <v>3</v>
      </c>
      <c r="F8" s="11"/>
      <c r="G8" s="12">
        <f t="shared" si="0"/>
        <v>0</v>
      </c>
      <c r="H8" s="13"/>
    </row>
    <row r="9" s="1" customFormat="1" ht="179" customHeight="1" spans="1:8">
      <c r="A9" s="7">
        <v>4</v>
      </c>
      <c r="B9" s="8" t="s">
        <v>21</v>
      </c>
      <c r="C9" s="9" t="s">
        <v>22</v>
      </c>
      <c r="D9" s="10" t="s">
        <v>11</v>
      </c>
      <c r="E9" s="10">
        <v>2</v>
      </c>
      <c r="F9" s="11"/>
      <c r="G9" s="12">
        <f t="shared" si="0"/>
        <v>0</v>
      </c>
      <c r="H9" s="13"/>
    </row>
    <row r="10" s="1" customFormat="1" ht="99" customHeight="1" spans="1:8">
      <c r="A10" s="14"/>
      <c r="B10" s="8" t="s">
        <v>23</v>
      </c>
      <c r="C10" s="9" t="s">
        <v>13</v>
      </c>
      <c r="D10" s="10" t="s">
        <v>14</v>
      </c>
      <c r="E10" s="10">
        <v>3</v>
      </c>
      <c r="F10" s="11"/>
      <c r="G10" s="12">
        <f t="shared" si="0"/>
        <v>0</v>
      </c>
      <c r="H10" s="13"/>
    </row>
    <row r="11" s="1" customFormat="1" ht="174" customHeight="1" spans="1:8">
      <c r="A11" s="7">
        <v>5</v>
      </c>
      <c r="B11" s="8" t="s">
        <v>24</v>
      </c>
      <c r="C11" s="9" t="s">
        <v>25</v>
      </c>
      <c r="D11" s="10" t="s">
        <v>11</v>
      </c>
      <c r="E11" s="10">
        <v>2</v>
      </c>
      <c r="F11" s="11"/>
      <c r="G11" s="12">
        <f t="shared" si="0"/>
        <v>0</v>
      </c>
      <c r="H11" s="13"/>
    </row>
    <row r="12" s="1" customFormat="1" ht="95" customHeight="1" spans="1:8">
      <c r="A12" s="14"/>
      <c r="B12" s="8" t="s">
        <v>26</v>
      </c>
      <c r="C12" s="9" t="s">
        <v>13</v>
      </c>
      <c r="D12" s="10" t="s">
        <v>14</v>
      </c>
      <c r="E12" s="10">
        <v>3</v>
      </c>
      <c r="F12" s="11"/>
      <c r="G12" s="12">
        <f t="shared" si="0"/>
        <v>0</v>
      </c>
      <c r="H12" s="13"/>
    </row>
    <row r="13" s="1" customFormat="1" ht="176" customHeight="1" spans="1:8">
      <c r="A13" s="7">
        <v>6</v>
      </c>
      <c r="B13" s="8" t="s">
        <v>27</v>
      </c>
      <c r="C13" s="9" t="s">
        <v>28</v>
      </c>
      <c r="D13" s="10" t="s">
        <v>11</v>
      </c>
      <c r="E13" s="10">
        <v>2</v>
      </c>
      <c r="F13" s="11"/>
      <c r="G13" s="12">
        <f t="shared" si="0"/>
        <v>0</v>
      </c>
      <c r="H13" s="13"/>
    </row>
    <row r="14" s="1" customFormat="1" ht="70" customHeight="1" spans="1:8">
      <c r="A14" s="14"/>
      <c r="B14" s="8" t="s">
        <v>29</v>
      </c>
      <c r="C14" s="9" t="s">
        <v>13</v>
      </c>
      <c r="D14" s="10" t="s">
        <v>14</v>
      </c>
      <c r="E14" s="10">
        <v>3</v>
      </c>
      <c r="F14" s="11"/>
      <c r="G14" s="12">
        <f t="shared" si="0"/>
        <v>0</v>
      </c>
      <c r="H14" s="13"/>
    </row>
    <row r="15" s="1" customFormat="1" ht="157" customHeight="1" spans="1:8">
      <c r="A15" s="7">
        <v>7</v>
      </c>
      <c r="B15" s="8" t="s">
        <v>30</v>
      </c>
      <c r="C15" s="9" t="s">
        <v>31</v>
      </c>
      <c r="D15" s="10" t="s">
        <v>11</v>
      </c>
      <c r="E15" s="10">
        <v>1</v>
      </c>
      <c r="F15" s="11"/>
      <c r="G15" s="12">
        <f t="shared" si="0"/>
        <v>0</v>
      </c>
      <c r="H15" s="13"/>
    </row>
    <row r="16" s="1" customFormat="1" ht="63" customHeight="1" spans="1:8">
      <c r="A16" s="14"/>
      <c r="B16" s="8" t="s">
        <v>32</v>
      </c>
      <c r="C16" s="9" t="s">
        <v>13</v>
      </c>
      <c r="D16" s="10" t="s">
        <v>14</v>
      </c>
      <c r="E16" s="10">
        <v>3</v>
      </c>
      <c r="F16" s="11"/>
      <c r="G16" s="12">
        <f t="shared" si="0"/>
        <v>0</v>
      </c>
      <c r="H16" s="13"/>
    </row>
    <row r="17" s="1" customFormat="1" ht="130" customHeight="1" spans="1:8">
      <c r="A17" s="7">
        <v>8</v>
      </c>
      <c r="B17" s="8" t="s">
        <v>33</v>
      </c>
      <c r="C17" s="9" t="s">
        <v>34</v>
      </c>
      <c r="D17" s="10" t="s">
        <v>11</v>
      </c>
      <c r="E17" s="10">
        <v>2</v>
      </c>
      <c r="F17" s="11"/>
      <c r="G17" s="12">
        <f t="shared" si="0"/>
        <v>0</v>
      </c>
      <c r="H17" s="13"/>
    </row>
    <row r="18" s="1" customFormat="1" ht="63" customHeight="1" spans="1:8">
      <c r="A18" s="14"/>
      <c r="B18" s="8" t="s">
        <v>35</v>
      </c>
      <c r="C18" s="9" t="s">
        <v>36</v>
      </c>
      <c r="D18" s="10" t="s">
        <v>14</v>
      </c>
      <c r="E18" s="10">
        <v>3</v>
      </c>
      <c r="F18" s="11"/>
      <c r="G18" s="12">
        <f t="shared" si="0"/>
        <v>0</v>
      </c>
      <c r="H18" s="13"/>
    </row>
    <row r="19" ht="66.5" customHeight="1" spans="1:8">
      <c r="A19" s="15" t="s">
        <v>37</v>
      </c>
      <c r="B19" s="16"/>
      <c r="C19" s="16"/>
      <c r="D19" s="16"/>
      <c r="E19" s="16"/>
      <c r="F19" s="16"/>
      <c r="G19" s="12">
        <f>ROUND(SUM(G3:G18),2)</f>
        <v>0</v>
      </c>
      <c r="H19" s="13"/>
    </row>
    <row r="20" ht="18.5" customHeight="1" spans="1:8">
      <c r="A20" s="17"/>
      <c r="B20" s="17"/>
      <c r="C20" s="18"/>
      <c r="D20" s="18"/>
      <c r="E20" s="18"/>
      <c r="F20" s="19"/>
      <c r="G20" s="20"/>
      <c r="H20" s="21"/>
    </row>
    <row r="21" ht="179" customHeight="1" spans="1:8">
      <c r="A21" s="22" t="s">
        <v>38</v>
      </c>
      <c r="B21" s="22"/>
      <c r="C21" s="22"/>
      <c r="D21" s="22"/>
      <c r="E21" s="22"/>
      <c r="F21" s="22"/>
      <c r="G21" s="22"/>
      <c r="H21" s="22"/>
    </row>
  </sheetData>
  <sheetProtection selectLockedCells="1"/>
  <protectedRanges>
    <protectedRange password="C61D" sqref="F3:F5 H3:H5" name="区域1"/>
  </protectedRanges>
  <mergeCells count="11">
    <mergeCell ref="A1:H1"/>
    <mergeCell ref="A19:F19"/>
    <mergeCell ref="A21:H21"/>
    <mergeCell ref="A3:A4"/>
    <mergeCell ref="A5:A6"/>
    <mergeCell ref="A7:A8"/>
    <mergeCell ref="A9:A10"/>
    <mergeCell ref="A11:A12"/>
    <mergeCell ref="A13:A14"/>
    <mergeCell ref="A15:A16"/>
    <mergeCell ref="A17:A18"/>
  </mergeCells>
  <printOptions horizontalCentered="1"/>
  <pageMargins left="0.708661417322835" right="0.708661417322835" top="1.14173228346457" bottom="0.748031496062992" header="0.511811023622047" footer="0.31496062992126"/>
  <pageSetup paperSize="9" scale="4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2024-05-11T07:09:00Z</cp:lastPrinted>
  <dcterms:created xsi:type="dcterms:W3CDTF">2015-06-05T18:19:00Z</dcterms:created>
  <dcterms:modified xsi:type="dcterms:W3CDTF">2025-12-03T01:59:00Z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82760E5BBCC047BE86E088F9EC7A33BE</vt:lpwstr>
  </property>
</Properties>
</file>