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<sst xmlns="http://schemas.openxmlformats.org/spreadsheetml/2006/main" count="20" uniqueCount="20">
  <si>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广东南方新媒体股份有限公司2025年核心数据中心态势感知系统扩容项目</t>
  </si>
  <si>
    <t>序号</t>
  </si>
  <si>
    <t>设备名称</t>
  </si>
  <si>
    <t>详细要求</t>
  </si>
  <si>
    <t>单位</t>
  </si>
  <si>
    <t>数量</t>
  </si>
  <si>
    <t>单价(元)</t>
  </si>
  <si>
    <t>小计(元)</t>
  </si>
  <si>
    <t>备注</t>
  </si>
  <si>
    <t>态势感知分析平台</t>
  </si>
  <si>
    <t>软硬件一体设备，平台节点支持分布式部署，以节点的方式进行扩展，能够统一纳入平台管理。具备高级威胁监测、异常行为检测、告警处置等功能；支持对告警进行深度分析；支持日志关联性分析产生告警；支持威胁情报；
要求最大日志处理速度≥17000EPS，≥2U设备，千兆电口≥4个，SSD硬盘≥960G，SATA硬盘≥48TB，扩展槽位≥1个，冗余电源。</t>
  </si>
  <si>
    <t>个</t>
  </si>
  <si>
    <t>态势感知流量探针</t>
  </si>
  <si>
    <t>软硬一体设备，对网络流量的镜像流量进行采集并还原，还原后的流量日志加密传输给分析平台；拥有威胁情报实时匹配能力，能发现恶意软件、APT事件等威胁。
要求单探针流量采集能力≥10Gbps（实际处理不低于8Gbps）。≥2U设备，千兆电口≥4个，万兆光口≥4个（满配光模），扩展槽位≥1个，SATA硬盘≥8TB，冗余电源，提供高级旁路阻断功能模块。</t>
  </si>
  <si>
    <t>台</t>
  </si>
  <si>
    <t>软硬件维保服务、特征库及威胁情报更新授权</t>
  </si>
  <si>
    <t>对本项目采购的软硬件设备（即上述的分析平台节点及流量探针），提供3年的原厂软硬件维保服务、特征规则库及威胁情报授权服务。</t>
  </si>
  <si>
    <t>年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</si>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</sst>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7">
    <font>
      <sz val="11"/>
      <color theme="1"/>
      <name val="等线"/>
      <charset val="134"/>
      <scheme val="minor"/>
    </font>
    <font>
      <sz val="16"/>
      <color theme="1"/>
      <name val="宋体"/>
      <charset val="134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b/>
      <sz val="16"/>
      <color rgb="FF000000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177" fontId="6" fillId="0" borderId="0" xfId="0" applyNumberFormat="1" applyFont="1" applyAlignment="1" applyProtection="1">
      <alignment horizontal="center" vertical="center" wrapText="1"/>
    </xf>
    <xf numFmtId="177" fontId="5" fillId="0" borderId="0" xfId="0" applyNumberFormat="1" applyFont="1" applyAlignment="1" applyProtection="1">
      <alignment horizontal="center" vertical="center" wrapText="1"/>
    </xf>
    <xf numFmtId="0" fontId="0" fillId="0" borderId="0" xfId="0" applyProtection="1"/>
    <xf numFmtId="0" fontId="3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zoomScale="80" zoomScaleNormal="80" zoomScaleSheetLayoutView="85" workbookViewId="0">
      <selection activeCell="Q3" sqref="Q3"/>
    </sheetView>
  </sheetViews>
  <sheetFormatPr defaultColWidth="9" defaultRowHeight="14.25" outlineLevelRow="7" outlineLevelCol="7"/>
  <cols>
    <col min="1" max="1" width="9.40833333333333" style="2" customWidth="1"/>
    <col min="2" max="2" width="15.675" style="2" customWidth="1"/>
    <col min="3" max="3" width="56.0666666666667" customWidth="1"/>
    <col min="4" max="5" width="8.23333333333333" customWidth="1"/>
    <col min="6" max="7" width="13.8166666666667" style="2" customWidth="1"/>
    <col min="8" max="8" width="25.3333333333333" customWidth="1"/>
  </cols>
  <sheetData>
    <row r="1" ht="78.5" customHeight="1" spans="1:8">
      <c r="A1" s="3" t="s">
        <v>0</v>
      </c>
      <c r="B1" s="3"/>
      <c r="C1" s="4"/>
      <c r="D1" s="4"/>
      <c r="E1" s="4"/>
      <c r="F1" s="3"/>
      <c r="G1" s="3"/>
      <c r="H1" s="4"/>
    </row>
    <row r="2" ht="66.5" customHeight="1" spans="1:8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6" t="s">
        <v>8</v>
      </c>
    </row>
    <row r="3" s="1" customFormat="1" ht="179" customHeight="1" spans="1:8">
      <c r="A3" s="7">
        <v>1</v>
      </c>
      <c r="B3" s="8" t="s">
        <v>9</v>
      </c>
      <c r="C3" s="9" t="s">
        <v>10</v>
      </c>
      <c r="D3" s="8" t="s">
        <v>11</v>
      </c>
      <c r="E3" s="10">
        <v>1</v>
      </c>
      <c r="F3" s="11"/>
      <c r="G3" s="12">
        <f>E3*F3</f>
        <v>0</v>
      </c>
      <c r="H3" s="13"/>
    </row>
    <row r="4" s="1" customFormat="1" ht="196" customHeight="1" spans="1:8">
      <c r="A4" s="7">
        <v>2</v>
      </c>
      <c r="B4" s="8" t="s">
        <v>12</v>
      </c>
      <c r="C4" s="9" t="s">
        <v>13</v>
      </c>
      <c r="D4" s="8" t="s">
        <v>14</v>
      </c>
      <c r="E4" s="10">
        <v>1</v>
      </c>
      <c r="F4" s="11"/>
      <c r="G4" s="12">
        <f>E4*F4</f>
        <v>0</v>
      </c>
      <c r="H4" s="13"/>
    </row>
    <row r="5" s="1" customFormat="1" ht="99" customHeight="1" spans="1:8">
      <c r="A5" s="14">
        <v>3</v>
      </c>
      <c r="B5" s="8" t="s">
        <v>15</v>
      </c>
      <c r="C5" s="9" t="s">
        <v>16</v>
      </c>
      <c r="D5" s="8" t="s">
        <v>17</v>
      </c>
      <c r="E5" s="10">
        <v>3</v>
      </c>
      <c r="F5" s="11"/>
      <c r="G5" s="12">
        <f>E5*F5</f>
        <v>0</v>
      </c>
      <c r="H5" s="13"/>
    </row>
    <row r="6" ht="66.5" customHeight="1" spans="1:8">
      <c r="A6" s="15" t="s">
        <v>18</v>
      </c>
      <c r="B6" s="16"/>
      <c r="C6" s="16"/>
      <c r="D6" s="16"/>
      <c r="E6" s="16"/>
      <c r="F6" s="16"/>
      <c r="G6" s="12">
        <f>ROUND(SUM(G3:G5),2)</f>
        <v>0</v>
      </c>
      <c r="H6" s="17"/>
    </row>
    <row r="7" ht="18.5" customHeight="1" spans="1:8">
      <c r="A7" s="18"/>
      <c r="B7" s="18"/>
      <c r="C7" s="19"/>
      <c r="D7" s="19"/>
      <c r="E7" s="19"/>
      <c r="F7" s="20"/>
      <c r="G7" s="21"/>
      <c r="H7" s="22"/>
    </row>
    <row r="8" ht="179" customHeight="1" spans="1:8">
      <c r="A8" s="23" t="s">
        <v>19</v>
      </c>
      <c r="B8" s="23"/>
      <c r="C8" s="23"/>
      <c r="D8" s="23"/>
      <c r="E8" s="23"/>
      <c r="F8" s="23"/>
      <c r="G8" s="23"/>
      <c r="H8" s="23"/>
    </row>
  </sheetData>
  <sheetProtection selectLockedCells="1"/>
  <protectedRanges>
    <protectedRange password="C61D" sqref="F3:F5 H3:H5" name="区域1"/>
  </protectedRanges>
  <mergeCells count="3">
    <mergeCell ref="A1:H1"/>
    <mergeCell ref="A6:F6"/>
    <mergeCell ref="A8:H8"/>
  </mergeCells>
  <printOptions horizontalCentered="1"/>
  <pageMargins left="0.708661417322835" right="0.708661417322835" top="1.14173228346457" bottom="0.748031496062992" header="0.511811023622047" footer="0.31496062992126"/>
  <pageSetup paperSize="9" scale="4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永连招标刘工</cp:lastModifiedBy>
  <dcterms:created xsi:type="dcterms:W3CDTF">2015-06-05T18:19:00Z</dcterms:created>
  <cp:lastPrinted>2024-05-11T07:09:00Z</cp:lastPrinted>
  <dcterms:modified xsi:type="dcterms:W3CDTF">2025-11-26T09:30:46Z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82760E5BBCC047BE86E088F9EC7A33BE</vt:lpwstr>
  </property>
</Properties>
</file>